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jcan\Desktop\"/>
    </mc:Choice>
  </mc:AlternateContent>
  <xr:revisionPtr revIDLastSave="0" documentId="8_{378A4718-8F37-482C-B4AF-FD9FA718C85A}" xr6:coauthVersionLast="45" xr6:coauthVersionMax="45" xr10:uidLastSave="{00000000-0000-0000-0000-000000000000}"/>
  <bookViews>
    <workbookView xWindow="14175" yWindow="375" windowWidth="13770" windowHeight="13500" xr2:uid="{00000000-000D-0000-FFFF-FFFF00000000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E12" i="1"/>
  <c r="E13" i="1"/>
  <c r="E14" i="1"/>
  <c r="E15" i="1"/>
  <c r="E16" i="1"/>
  <c r="E17" i="1"/>
  <c r="E74" i="1"/>
  <c r="E99" i="1"/>
  <c r="E73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00" i="1"/>
  <c r="E101" i="1"/>
  <c r="E102" i="1"/>
  <c r="E103" i="1"/>
  <c r="E104" i="1"/>
  <c r="E105" i="1"/>
  <c r="E106" i="1"/>
  <c r="E107" i="1"/>
  <c r="E108" i="1"/>
  <c r="E109" i="1"/>
  <c r="E64" i="1"/>
  <c r="E63" i="1"/>
  <c r="E61" i="1"/>
  <c r="E62" i="1"/>
  <c r="E65" i="1"/>
  <c r="E24" i="1"/>
  <c r="E28" i="1"/>
  <c r="E11" i="1"/>
  <c r="E18" i="1"/>
  <c r="E19" i="1"/>
  <c r="E20" i="1"/>
  <c r="E21" i="1"/>
  <c r="E22" i="1"/>
  <c r="E23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8" i="1"/>
  <c r="E45" i="1"/>
  <c r="E46" i="1"/>
  <c r="E47" i="1"/>
  <c r="E49" i="1"/>
  <c r="E51" i="1"/>
  <c r="E55" i="1"/>
  <c r="E54" i="1"/>
  <c r="E56" i="1"/>
  <c r="E57" i="1"/>
  <c r="E58" i="1"/>
  <c r="E69" i="1"/>
  <c r="E68" i="1"/>
  <c r="E70" i="1"/>
  <c r="E110" i="1"/>
  <c r="D65" i="1"/>
  <c r="D42" i="1"/>
  <c r="D51" i="1"/>
  <c r="D58" i="1"/>
  <c r="D70" i="1"/>
  <c r="D109" i="1"/>
  <c r="D110" i="1"/>
</calcChain>
</file>

<file path=xl/sharedStrings.xml><?xml version="1.0" encoding="utf-8"?>
<sst xmlns="http://schemas.openxmlformats.org/spreadsheetml/2006/main" count="224" uniqueCount="188">
  <si>
    <t>Steve Cantin Productions LLC</t>
  </si>
  <si>
    <t>4621 Wilcox Rd.</t>
  </si>
  <si>
    <t>Holt MI 48842</t>
  </si>
  <si>
    <t>www.SteveCantinProductions.com</t>
  </si>
  <si>
    <t>Email Orders to Chris@TheOnlineDude.com</t>
  </si>
  <si>
    <t>Phone 888-724-1324 Ext 101</t>
  </si>
  <si>
    <t>UPC</t>
  </si>
  <si>
    <t>Item</t>
  </si>
  <si>
    <t>Quantity</t>
  </si>
  <si>
    <t>Amount</t>
  </si>
  <si>
    <t xml:space="preserve">Price </t>
  </si>
  <si>
    <t>Cat Catcher</t>
  </si>
  <si>
    <t>7-59041-00111-7</t>
  </si>
  <si>
    <t>7-59041-00012-7</t>
  </si>
  <si>
    <t>Da Rat</t>
  </si>
  <si>
    <t>Cat Lures (Attachments)</t>
  </si>
  <si>
    <t>7-59041-00109-4</t>
  </si>
  <si>
    <t>Da Bee</t>
  </si>
  <si>
    <t>6-80168-97838-2</t>
  </si>
  <si>
    <t>Queen Bee</t>
  </si>
  <si>
    <t>Da Hedgehog</t>
  </si>
  <si>
    <t>6-80168-97834-4</t>
  </si>
  <si>
    <t>6-80168-97830-6</t>
  </si>
  <si>
    <t>Da Shrimp Orange</t>
  </si>
  <si>
    <t>Da Shrimp Magenta</t>
  </si>
  <si>
    <t>Da Shrimp Natural</t>
  </si>
  <si>
    <t>Da Shrimp Rust</t>
  </si>
  <si>
    <t>6-80168-97828-3</t>
  </si>
  <si>
    <t>6-80168-97829-0</t>
  </si>
  <si>
    <t>6-80168-97833-7</t>
  </si>
  <si>
    <t>6-80168-97836-8</t>
  </si>
  <si>
    <t>Da Zebra Fish</t>
  </si>
  <si>
    <t>6-80168-97835-1</t>
  </si>
  <si>
    <t>Da Goldfish</t>
  </si>
  <si>
    <t>6-80168-97832-0</t>
  </si>
  <si>
    <t>Da Leather Fin Fish</t>
  </si>
  <si>
    <t>6-80168-97831-3</t>
  </si>
  <si>
    <t>Da Feather Fin Fish</t>
  </si>
  <si>
    <t>6-80168-97842-9</t>
  </si>
  <si>
    <t>Da Feather Bomb</t>
  </si>
  <si>
    <t>6-80168-97841-2</t>
  </si>
  <si>
    <t>Da Feather Pom</t>
  </si>
  <si>
    <t>6-80168-97846-7</t>
  </si>
  <si>
    <t>Da Monster Bug</t>
  </si>
  <si>
    <t>Da Wooly Mouse</t>
  </si>
  <si>
    <t>6-80168-97847-4</t>
  </si>
  <si>
    <t>6-80168-97845-0</t>
  </si>
  <si>
    <t>Da Wooly Feather Mouse</t>
  </si>
  <si>
    <t>6-80168-97837-5</t>
  </si>
  <si>
    <t>Da Feather Mouse</t>
  </si>
  <si>
    <t>6-80168-97839-9</t>
  </si>
  <si>
    <t>Da Moth</t>
  </si>
  <si>
    <t>6-80168-97840-5</t>
  </si>
  <si>
    <t>Da Birdie</t>
  </si>
  <si>
    <t>6-80168-97848-1</t>
  </si>
  <si>
    <t>Da Dragonfly</t>
  </si>
  <si>
    <t>6-80168-97844-3</t>
  </si>
  <si>
    <t>Da Mushroom</t>
  </si>
  <si>
    <t>6-80168-97843-6</t>
  </si>
  <si>
    <t>Da Octopus</t>
  </si>
  <si>
    <t>Super Rod</t>
  </si>
  <si>
    <t>6-80168-97851-1</t>
  </si>
  <si>
    <t>Total</t>
  </si>
  <si>
    <t>Catnip</t>
  </si>
  <si>
    <t xml:space="preserve">Tiger Grass 1oz Bag </t>
  </si>
  <si>
    <t xml:space="preserve">Tiger Grass Bud Bag </t>
  </si>
  <si>
    <t>7-85771-00105-9</t>
  </si>
  <si>
    <t>7-85771-00100-4</t>
  </si>
  <si>
    <t>7-85771-00107-3</t>
  </si>
  <si>
    <t xml:space="preserve">Tiger Grass Bud Jar </t>
  </si>
  <si>
    <t>7-85771-00015-1</t>
  </si>
  <si>
    <t xml:space="preserve">Tiger Grass Bud Tin </t>
  </si>
  <si>
    <t>Cat Laser Pointers</t>
  </si>
  <si>
    <t>Go Cat Blue Da Laser</t>
  </si>
  <si>
    <t>6 89855 91304 0</t>
  </si>
  <si>
    <t>Black Da Laser</t>
  </si>
  <si>
    <t>6 89855 91305 7</t>
  </si>
  <si>
    <t>Red Da Laser</t>
  </si>
  <si>
    <t>6 89855 91302 6</t>
  </si>
  <si>
    <t>Silver Da Laser</t>
  </si>
  <si>
    <t>Cat Scratch Pads</t>
  </si>
  <si>
    <t>6-89856-06271-6</t>
  </si>
  <si>
    <t>6-89856-06287-7</t>
  </si>
  <si>
    <t>Big "Light on Water" w/1oz Tiger Grass (Case of 6)</t>
  </si>
  <si>
    <t>Grande "Light on Water" w/1oz Tiger Grass (Case of 6)</t>
  </si>
  <si>
    <t>6-89856-06289-1</t>
  </si>
  <si>
    <t>6-89856-06290-7</t>
  </si>
  <si>
    <t>Tear Drop Hanger "Light on Water" w/ Tiger Grass (Case of 9)</t>
  </si>
  <si>
    <t>Da Wave Hanger "Light on Water" w/ Tiger Grass (Case of 15)</t>
  </si>
  <si>
    <t>6-89855-91301-9</t>
  </si>
  <si>
    <t>7-85771-00088-5</t>
  </si>
  <si>
    <t>Meowee Wowee 2-Pack</t>
  </si>
  <si>
    <t>FOB: Morrilton, AR. &amp;  Lansing, MI.</t>
  </si>
  <si>
    <t>Go Cat Feather Toys</t>
  </si>
  <si>
    <t>7 59041 00010 3</t>
  </si>
  <si>
    <t>7 59041 00105 6</t>
  </si>
  <si>
    <t>7 59041 00011 0</t>
  </si>
  <si>
    <t>7 59071 00011 0</t>
  </si>
  <si>
    <t>7 59041 00106 3</t>
  </si>
  <si>
    <t>7 59041 00020 2</t>
  </si>
  <si>
    <r>
      <t xml:space="preserve">Da Bird with Rod Guinea Feather </t>
    </r>
    <r>
      <rPr>
        <b/>
        <sz val="11"/>
        <rFont val="Calibri"/>
        <family val="2"/>
        <scheme val="minor"/>
      </rPr>
      <t>unpackaged</t>
    </r>
  </si>
  <si>
    <r>
      <t xml:space="preserve">Da Bird with Rod Assorted Colored Feathers </t>
    </r>
    <r>
      <rPr>
        <b/>
        <sz val="11"/>
        <rFont val="Calibri"/>
        <family val="2"/>
        <scheme val="minor"/>
      </rPr>
      <t>unpackaged</t>
    </r>
  </si>
  <si>
    <r>
      <t xml:space="preserve">Da Bird Refill Guinea Feather </t>
    </r>
    <r>
      <rPr>
        <b/>
        <sz val="11"/>
        <rFont val="Calibri"/>
        <family val="2"/>
        <scheme val="minor"/>
      </rPr>
      <t>unpackaged</t>
    </r>
  </si>
  <si>
    <r>
      <t xml:space="preserve">Da Bird Refill Assorted Colored Turkey Feathers </t>
    </r>
    <r>
      <rPr>
        <b/>
        <sz val="11"/>
        <rFont val="Calibri"/>
        <family val="2"/>
        <scheme val="minor"/>
      </rPr>
      <t>unpackaged</t>
    </r>
  </si>
  <si>
    <r>
      <t xml:space="preserve">Da Bird Super Refill (Pheasant) </t>
    </r>
    <r>
      <rPr>
        <b/>
        <sz val="11"/>
        <rFont val="Calibri"/>
        <family val="2"/>
        <scheme val="minor"/>
      </rPr>
      <t>unpackaged</t>
    </r>
  </si>
  <si>
    <r>
      <t>Da Bird W/Rod/</t>
    </r>
    <r>
      <rPr>
        <b/>
        <sz val="11"/>
        <rFont val="Calibri"/>
        <family val="2"/>
        <scheme val="minor"/>
      </rPr>
      <t>Pkg</t>
    </r>
    <r>
      <rPr>
        <sz val="11"/>
        <rFont val="Calibri"/>
        <family val="2"/>
        <scheme val="minor"/>
      </rPr>
      <t>. Guinea Feather</t>
    </r>
  </si>
  <si>
    <r>
      <t>Da Bird W/Rod/</t>
    </r>
    <r>
      <rPr>
        <b/>
        <sz val="11"/>
        <rFont val="Calibri"/>
        <family val="2"/>
        <scheme val="minor"/>
      </rPr>
      <t>Pkg</t>
    </r>
    <r>
      <rPr>
        <sz val="11"/>
        <rFont val="Calibri"/>
        <family val="2"/>
        <scheme val="minor"/>
      </rPr>
      <t>. Assorted Colored Turkey Feathers</t>
    </r>
  </si>
  <si>
    <r>
      <t>Da Bird Refill/</t>
    </r>
    <r>
      <rPr>
        <b/>
        <sz val="11"/>
        <rFont val="Calibri"/>
        <family val="2"/>
        <scheme val="minor"/>
      </rPr>
      <t>Pkg</t>
    </r>
    <r>
      <rPr>
        <sz val="11"/>
        <rFont val="Calibri"/>
        <family val="2"/>
        <scheme val="minor"/>
      </rPr>
      <t>. Guinea Feather</t>
    </r>
  </si>
  <si>
    <r>
      <t>Da Bird Refill/</t>
    </r>
    <r>
      <rPr>
        <b/>
        <sz val="11"/>
        <rFont val="Calibri"/>
        <family val="2"/>
        <scheme val="minor"/>
      </rPr>
      <t>Pkg</t>
    </r>
    <r>
      <rPr>
        <sz val="11"/>
        <rFont val="Calibri"/>
        <family val="2"/>
        <scheme val="minor"/>
      </rPr>
      <t>. Assorted Colored Turkey Feathers</t>
    </r>
  </si>
  <si>
    <r>
      <t xml:space="preserve">Da Bird Pull Apart Rod &amp; Bird Guinea Feather </t>
    </r>
    <r>
      <rPr>
        <b/>
        <sz val="11"/>
        <rFont val="Calibri"/>
        <family val="2"/>
        <scheme val="minor"/>
      </rPr>
      <t>Pkg</t>
    </r>
    <r>
      <rPr>
        <sz val="11"/>
        <rFont val="Calibri"/>
        <family val="2"/>
        <scheme val="minor"/>
      </rPr>
      <t>.</t>
    </r>
  </si>
  <si>
    <r>
      <t xml:space="preserve">Da Bird Pull Apart Rod &amp; Bird Assorted Turkey Feathers </t>
    </r>
    <r>
      <rPr>
        <b/>
        <sz val="11"/>
        <rFont val="Calibri"/>
        <family val="2"/>
        <scheme val="minor"/>
      </rPr>
      <t>Pkg</t>
    </r>
    <r>
      <rPr>
        <sz val="11"/>
        <rFont val="Calibri"/>
        <family val="2"/>
        <scheme val="minor"/>
      </rPr>
      <t>.</t>
    </r>
  </si>
  <si>
    <r>
      <t xml:space="preserve">Da Bird Super Refill (Pheasant) </t>
    </r>
    <r>
      <rPr>
        <b/>
        <sz val="11"/>
        <rFont val="Calibri"/>
        <family val="2"/>
        <scheme val="minor"/>
      </rPr>
      <t>Pkg</t>
    </r>
    <r>
      <rPr>
        <sz val="11"/>
        <rFont val="Calibri"/>
        <family val="2"/>
        <scheme val="minor"/>
      </rPr>
      <t>.</t>
    </r>
  </si>
  <si>
    <t>7 59041 00270 1</t>
  </si>
  <si>
    <t>Sparkler Accessory</t>
  </si>
  <si>
    <t>7 59041 00265 7</t>
  </si>
  <si>
    <t>Kitty Puff</t>
  </si>
  <si>
    <t>7 59041 00156 8</t>
  </si>
  <si>
    <t>Fur Fun</t>
  </si>
  <si>
    <t>7 59041 00157 5</t>
  </si>
  <si>
    <t>Da Wild Thing Attachment</t>
  </si>
  <si>
    <t>7 59041 00272 5</t>
  </si>
  <si>
    <t>Da Purr Peller</t>
  </si>
  <si>
    <t>7 59041 00273 5</t>
  </si>
  <si>
    <t>Da Purr Peller Refill</t>
  </si>
  <si>
    <t>7 59041 00158 2</t>
  </si>
  <si>
    <t>Da Ball Pkg.</t>
  </si>
  <si>
    <t>7 59041 00013 4</t>
  </si>
  <si>
    <t>7 59041 00014 1</t>
  </si>
  <si>
    <t>7 59041 00015 8</t>
  </si>
  <si>
    <t xml:space="preserve">7 59041 00018 9 </t>
  </si>
  <si>
    <t>7 59041 00075 2</t>
  </si>
  <si>
    <t>7 59041 00077 6</t>
  </si>
  <si>
    <t>7 59041 00079 0</t>
  </si>
  <si>
    <t>Wild Thing 18"</t>
  </si>
  <si>
    <t>Peacock Sparkler 18"</t>
  </si>
  <si>
    <t>Sparkling Tickler 18"</t>
  </si>
  <si>
    <t>Sparkler 18"</t>
  </si>
  <si>
    <t>Kitty Duster 18"</t>
  </si>
  <si>
    <t>Cat Tail 18"</t>
  </si>
  <si>
    <t>Sparkling Kitty Duster 18"</t>
  </si>
  <si>
    <t>7 59041 00017 2</t>
  </si>
  <si>
    <t>7 59041 00100 1</t>
  </si>
  <si>
    <t>7 59041 00102 5</t>
  </si>
  <si>
    <t>7 59041 00103 2</t>
  </si>
  <si>
    <t>7 59041 00114 8</t>
  </si>
  <si>
    <t>7 59041 00179 7</t>
  </si>
  <si>
    <t>Long Sparkling Tickler 36"</t>
  </si>
  <si>
    <t>Long Cat Tail 36"</t>
  </si>
  <si>
    <t>Long Wild Thing 36"</t>
  </si>
  <si>
    <t>Long Sparkler 36"</t>
  </si>
  <si>
    <t>Long Peacock Sparkler 36"</t>
  </si>
  <si>
    <t>Long Sparkling Kitty Duster 36"</t>
  </si>
  <si>
    <t>7 59041 00175 9</t>
  </si>
  <si>
    <t>Catnip Pillow / Pkg.</t>
  </si>
  <si>
    <t>7 59041 00180 3</t>
  </si>
  <si>
    <t>Da Fur Thing / Pkg.</t>
  </si>
  <si>
    <t>7 59041 00110 0</t>
  </si>
  <si>
    <t>7 59041 00159 9</t>
  </si>
  <si>
    <t>Pong (Feather) Pkg.</t>
  </si>
  <si>
    <t>Pong (Fur) Pkg.</t>
  </si>
  <si>
    <t>Other SPC Items</t>
  </si>
  <si>
    <t>7-85771-00121-9</t>
  </si>
  <si>
    <t>Bow Wow Pet Shammy</t>
  </si>
  <si>
    <t>7 85771 00113 4</t>
  </si>
  <si>
    <t>Cat Dreams DVD</t>
  </si>
  <si>
    <t>Grand Total</t>
  </si>
  <si>
    <t>Customer Name</t>
  </si>
  <si>
    <t>Contact</t>
  </si>
  <si>
    <t>Shipping Address</t>
  </si>
  <si>
    <t>Billing Address</t>
  </si>
  <si>
    <t>Credit Card Number</t>
  </si>
  <si>
    <t>Exp. Date</t>
  </si>
  <si>
    <t>CVV</t>
  </si>
  <si>
    <t>Billing Zip Code</t>
  </si>
  <si>
    <t>6-82863-10362-5</t>
  </si>
  <si>
    <t>Bat-A-Lure</t>
  </si>
  <si>
    <t>6-82863-10359-5</t>
  </si>
  <si>
    <t>Feather Mouse Full Toy</t>
  </si>
  <si>
    <t>6-82863-10361-8</t>
  </si>
  <si>
    <t>Fishfly Full Toy</t>
  </si>
  <si>
    <t>6-82863-10357-1</t>
  </si>
  <si>
    <t>Shrimp Full Toy</t>
  </si>
  <si>
    <t>6-82863-10360-1</t>
  </si>
  <si>
    <t>Octofly Full Toy</t>
  </si>
  <si>
    <t>6-82863-10358-8</t>
  </si>
  <si>
    <t>Dragonfly Full Toy</t>
  </si>
  <si>
    <t>6-82863-10355-7</t>
  </si>
  <si>
    <t>Feline Fun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</si>
</sst>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3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8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indexed="40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ill>
        <patternFill>
          <bgColor indexed="40"/>
        </patternFill>
      </fill>
    </dxf>
    <dxf>
      <font>
        <color auto="1"/>
      </font>
      <fill>
        <patternFill>
          <bgColor rgb="FF00B0F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indexed="4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0</xdr:col>
      <xdr:colOff>917409</xdr:colOff>
      <xdr:row>3</xdr:row>
      <xdr:rowOff>177799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79D5B7-D353-4FDC-8317-C227B617B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917409" cy="600074"/>
        </a:xfrm>
        <a:prstGeom prst="rect">
          <a:avLst/>
        </a:prstGeom>
      </xdr:spPr>
    </xdr:pic>
    <xdr:clientData/>
  </xdr:twoCellAnchor>
  <xdr:twoCellAnchor editAs="oneCell">
    <xdr:from>
      <xdr:col>0</xdr:col>
      <xdr:colOff>904874</xdr:colOff>
      <xdr:row>0</xdr:row>
      <xdr:rowOff>28575</xdr:rowOff>
    </xdr:from>
    <xdr:to>
      <xdr:col>0</xdr:col>
      <xdr:colOff>1847849</xdr:colOff>
      <xdr:row>4</xdr:row>
      <xdr:rowOff>60559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A56FF9-BA57-48C3-9634-B2D0BD1C5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4" y="28575"/>
          <a:ext cx="942975" cy="793984"/>
        </a:xfrm>
        <a:prstGeom prst="rect">
          <a:avLst/>
        </a:prstGeom>
      </xdr:spPr>
    </xdr:pic>
    <xdr:clientData/>
  </xdr:twoCellAnchor>
  <xdr:twoCellAnchor editAs="oneCell">
    <xdr:from>
      <xdr:col>0</xdr:col>
      <xdr:colOff>1862054</xdr:colOff>
      <xdr:row>0</xdr:row>
      <xdr:rowOff>76200</xdr:rowOff>
    </xdr:from>
    <xdr:to>
      <xdr:col>0</xdr:col>
      <xdr:colOff>2686050</xdr:colOff>
      <xdr:row>4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1B05B37-3B0E-40B3-99F9-E900D63F6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054" y="76200"/>
          <a:ext cx="823996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tevecantinproductio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0"/>
  <sheetViews>
    <sheetView tabSelected="1" zoomScale="80" zoomScaleNormal="80" workbookViewId="0">
      <selection activeCell="H61" sqref="H61"/>
    </sheetView>
  </sheetViews>
  <sheetFormatPr defaultColWidth="8.85546875" defaultRowHeight="15" x14ac:dyDescent="0.25"/>
  <cols>
    <col min="1" max="1" width="40.42578125" style="1" bestFit="1" customWidth="1"/>
    <col min="2" max="2" width="58.42578125" style="1" bestFit="1" customWidth="1"/>
    <col min="3" max="3" width="11.140625" style="1" bestFit="1" customWidth="1"/>
    <col min="4" max="5" width="8.85546875" style="1"/>
  </cols>
  <sheetData>
    <row r="1" spans="1:5" x14ac:dyDescent="0.25">
      <c r="B1" s="1" t="s">
        <v>0</v>
      </c>
    </row>
    <row r="2" spans="1:5" x14ac:dyDescent="0.25">
      <c r="B2" s="1" t="s">
        <v>1</v>
      </c>
    </row>
    <row r="3" spans="1:5" x14ac:dyDescent="0.25">
      <c r="B3" s="1" t="s">
        <v>2</v>
      </c>
    </row>
    <row r="4" spans="1:5" x14ac:dyDescent="0.25">
      <c r="B4" s="2" t="s">
        <v>3</v>
      </c>
    </row>
    <row r="5" spans="1:5" x14ac:dyDescent="0.25">
      <c r="B5" s="3" t="s">
        <v>4</v>
      </c>
    </row>
    <row r="6" spans="1:5" x14ac:dyDescent="0.25">
      <c r="B6" s="1" t="s">
        <v>5</v>
      </c>
    </row>
    <row r="7" spans="1:5" x14ac:dyDescent="0.25">
      <c r="B7" s="1" t="s">
        <v>92</v>
      </c>
    </row>
    <row r="9" spans="1:5" x14ac:dyDescent="0.25">
      <c r="A9" s="6" t="s">
        <v>15</v>
      </c>
      <c r="B9" s="7"/>
      <c r="C9" s="7"/>
      <c r="D9" s="7"/>
      <c r="E9" s="7"/>
    </row>
    <row r="10" spans="1:5" x14ac:dyDescent="0.25">
      <c r="A10" s="8" t="s">
        <v>6</v>
      </c>
      <c r="B10" s="8" t="s">
        <v>7</v>
      </c>
      <c r="C10" s="8" t="s">
        <v>10</v>
      </c>
      <c r="D10" s="8" t="s">
        <v>8</v>
      </c>
      <c r="E10" s="8" t="s">
        <v>9</v>
      </c>
    </row>
    <row r="11" spans="1:5" x14ac:dyDescent="0.25">
      <c r="A11" s="7" t="s">
        <v>61</v>
      </c>
      <c r="B11" s="7" t="s">
        <v>60</v>
      </c>
      <c r="C11" s="9">
        <v>2.25</v>
      </c>
      <c r="D11" s="7">
        <v>0</v>
      </c>
      <c r="E11" s="10">
        <f>PRODUCT(D11,C11)</f>
        <v>0</v>
      </c>
    </row>
    <row r="12" spans="1:5" x14ac:dyDescent="0.25">
      <c r="A12" s="7" t="s">
        <v>174</v>
      </c>
      <c r="B12" s="7" t="s">
        <v>175</v>
      </c>
      <c r="C12" s="9">
        <v>3.95</v>
      </c>
      <c r="D12" s="7">
        <v>0</v>
      </c>
      <c r="E12" s="10">
        <f t="shared" ref="E12:E17" si="0">PRODUCT(D12,C12)</f>
        <v>0</v>
      </c>
    </row>
    <row r="13" spans="1:5" x14ac:dyDescent="0.25">
      <c r="A13" s="7" t="s">
        <v>176</v>
      </c>
      <c r="B13" s="7" t="s">
        <v>177</v>
      </c>
      <c r="C13" s="9">
        <v>4.45</v>
      </c>
      <c r="D13" s="7">
        <v>0</v>
      </c>
      <c r="E13" s="10">
        <f t="shared" si="0"/>
        <v>0</v>
      </c>
    </row>
    <row r="14" spans="1:5" x14ac:dyDescent="0.25">
      <c r="A14" s="7" t="s">
        <v>178</v>
      </c>
      <c r="B14" s="7" t="s">
        <v>179</v>
      </c>
      <c r="C14" s="9">
        <v>4.45</v>
      </c>
      <c r="D14" s="7">
        <v>0</v>
      </c>
      <c r="E14" s="10">
        <f t="shared" si="0"/>
        <v>0</v>
      </c>
    </row>
    <row r="15" spans="1:5" x14ac:dyDescent="0.25">
      <c r="A15" s="7" t="s">
        <v>180</v>
      </c>
      <c r="B15" s="7" t="s">
        <v>181</v>
      </c>
      <c r="C15" s="9">
        <v>4.45</v>
      </c>
      <c r="D15" s="7">
        <v>0</v>
      </c>
      <c r="E15" s="10">
        <f t="shared" si="0"/>
        <v>0</v>
      </c>
    </row>
    <row r="16" spans="1:5" x14ac:dyDescent="0.25">
      <c r="A16" s="7" t="s">
        <v>182</v>
      </c>
      <c r="B16" s="7" t="s">
        <v>183</v>
      </c>
      <c r="C16" s="9">
        <v>4.45</v>
      </c>
      <c r="D16" s="7">
        <v>0</v>
      </c>
      <c r="E16" s="10">
        <f t="shared" si="0"/>
        <v>0</v>
      </c>
    </row>
    <row r="17" spans="1:5" x14ac:dyDescent="0.25">
      <c r="A17" s="7" t="s">
        <v>184</v>
      </c>
      <c r="B17" s="7" t="s">
        <v>185</v>
      </c>
      <c r="C17" s="9">
        <v>4.45</v>
      </c>
      <c r="D17" s="7">
        <v>0</v>
      </c>
      <c r="E17" s="10">
        <f t="shared" si="0"/>
        <v>0</v>
      </c>
    </row>
    <row r="18" spans="1:5" x14ac:dyDescent="0.25">
      <c r="A18" s="7" t="s">
        <v>12</v>
      </c>
      <c r="B18" s="7" t="s">
        <v>11</v>
      </c>
      <c r="C18" s="10">
        <v>2.95</v>
      </c>
      <c r="D18" s="7">
        <v>0</v>
      </c>
      <c r="E18" s="10">
        <f>PRODUCT(C18,D18)</f>
        <v>0</v>
      </c>
    </row>
    <row r="19" spans="1:5" x14ac:dyDescent="0.25">
      <c r="A19" s="7" t="s">
        <v>13</v>
      </c>
      <c r="B19" s="7" t="s">
        <v>14</v>
      </c>
      <c r="C19" s="10">
        <v>2.95</v>
      </c>
      <c r="D19" s="7">
        <v>0</v>
      </c>
      <c r="E19" s="10">
        <f>PRODUCT(C19,D19)</f>
        <v>0</v>
      </c>
    </row>
    <row r="20" spans="1:5" x14ac:dyDescent="0.25">
      <c r="A20" s="7" t="s">
        <v>16</v>
      </c>
      <c r="B20" s="7" t="s">
        <v>17</v>
      </c>
      <c r="C20" s="10">
        <v>2.95</v>
      </c>
      <c r="D20" s="7">
        <v>0</v>
      </c>
      <c r="E20" s="10">
        <f>PRODUCT(C20,D20)</f>
        <v>0</v>
      </c>
    </row>
    <row r="21" spans="1:5" x14ac:dyDescent="0.25">
      <c r="A21" s="7" t="s">
        <v>18</v>
      </c>
      <c r="B21" s="7" t="s">
        <v>19</v>
      </c>
      <c r="C21" s="10">
        <v>2.95</v>
      </c>
      <c r="D21" s="7">
        <v>0</v>
      </c>
      <c r="E21" s="10">
        <f>PRODUCT(C21,D21)</f>
        <v>0</v>
      </c>
    </row>
    <row r="22" spans="1:5" x14ac:dyDescent="0.25">
      <c r="A22" s="7" t="s">
        <v>22</v>
      </c>
      <c r="B22" s="7" t="s">
        <v>23</v>
      </c>
      <c r="C22" s="10">
        <v>2.95</v>
      </c>
      <c r="D22" s="7">
        <v>0</v>
      </c>
      <c r="E22" s="10">
        <f t="shared" ref="E22:E41" si="1">PRODUCT(D22,C22)</f>
        <v>0</v>
      </c>
    </row>
    <row r="23" spans="1:5" x14ac:dyDescent="0.25">
      <c r="A23" s="7" t="s">
        <v>27</v>
      </c>
      <c r="B23" s="7" t="s">
        <v>24</v>
      </c>
      <c r="C23" s="10">
        <v>2.95</v>
      </c>
      <c r="D23" s="7">
        <v>0</v>
      </c>
      <c r="E23" s="10">
        <f t="shared" si="1"/>
        <v>0</v>
      </c>
    </row>
    <row r="24" spans="1:5" x14ac:dyDescent="0.25">
      <c r="A24" s="7" t="s">
        <v>28</v>
      </c>
      <c r="B24" s="7" t="s">
        <v>25</v>
      </c>
      <c r="C24" s="10">
        <v>2.95</v>
      </c>
      <c r="D24" s="7">
        <v>0</v>
      </c>
      <c r="E24" s="10">
        <f t="shared" si="1"/>
        <v>0</v>
      </c>
    </row>
    <row r="25" spans="1:5" x14ac:dyDescent="0.25">
      <c r="A25" s="7" t="s">
        <v>29</v>
      </c>
      <c r="B25" s="7" t="s">
        <v>26</v>
      </c>
      <c r="C25" s="10">
        <v>2.95</v>
      </c>
      <c r="D25" s="7">
        <v>0</v>
      </c>
      <c r="E25" s="10">
        <f t="shared" si="1"/>
        <v>0</v>
      </c>
    </row>
    <row r="26" spans="1:5" x14ac:dyDescent="0.25">
      <c r="A26" s="7" t="s">
        <v>30</v>
      </c>
      <c r="B26" s="7" t="s">
        <v>31</v>
      </c>
      <c r="C26" s="10">
        <v>2.95</v>
      </c>
      <c r="D26" s="7">
        <v>0</v>
      </c>
      <c r="E26" s="10">
        <f t="shared" si="1"/>
        <v>0</v>
      </c>
    </row>
    <row r="27" spans="1:5" x14ac:dyDescent="0.25">
      <c r="A27" s="7" t="s">
        <v>32</v>
      </c>
      <c r="B27" s="7" t="s">
        <v>33</v>
      </c>
      <c r="C27" s="10">
        <v>2.95</v>
      </c>
      <c r="D27" s="7">
        <v>0</v>
      </c>
      <c r="E27" s="10">
        <f t="shared" si="1"/>
        <v>0</v>
      </c>
    </row>
    <row r="28" spans="1:5" x14ac:dyDescent="0.25">
      <c r="A28" s="7" t="s">
        <v>34</v>
      </c>
      <c r="B28" s="7" t="s">
        <v>35</v>
      </c>
      <c r="C28" s="10">
        <v>2.95</v>
      </c>
      <c r="D28" s="7">
        <v>0</v>
      </c>
      <c r="E28" s="10">
        <f t="shared" si="1"/>
        <v>0</v>
      </c>
    </row>
    <row r="29" spans="1:5" x14ac:dyDescent="0.25">
      <c r="A29" s="7" t="s">
        <v>36</v>
      </c>
      <c r="B29" s="7" t="s">
        <v>37</v>
      </c>
      <c r="C29" s="10">
        <v>2.95</v>
      </c>
      <c r="D29" s="7">
        <v>0</v>
      </c>
      <c r="E29" s="10">
        <f t="shared" si="1"/>
        <v>0</v>
      </c>
    </row>
    <row r="30" spans="1:5" x14ac:dyDescent="0.25">
      <c r="A30" s="7" t="s">
        <v>38</v>
      </c>
      <c r="B30" s="7" t="s">
        <v>39</v>
      </c>
      <c r="C30" s="10">
        <v>2.95</v>
      </c>
      <c r="D30" s="7">
        <v>0</v>
      </c>
      <c r="E30" s="10">
        <f t="shared" si="1"/>
        <v>0</v>
      </c>
    </row>
    <row r="31" spans="1:5" x14ac:dyDescent="0.25">
      <c r="A31" s="7" t="s">
        <v>40</v>
      </c>
      <c r="B31" s="7" t="s">
        <v>41</v>
      </c>
      <c r="C31" s="10">
        <v>2.95</v>
      </c>
      <c r="D31" s="7">
        <v>0</v>
      </c>
      <c r="E31" s="10">
        <f t="shared" si="1"/>
        <v>0</v>
      </c>
    </row>
    <row r="32" spans="1:5" x14ac:dyDescent="0.25">
      <c r="A32" s="7" t="s">
        <v>42</v>
      </c>
      <c r="B32" s="7" t="s">
        <v>43</v>
      </c>
      <c r="C32" s="10">
        <v>2.95</v>
      </c>
      <c r="D32" s="7">
        <v>0</v>
      </c>
      <c r="E32" s="10">
        <f t="shared" si="1"/>
        <v>0</v>
      </c>
    </row>
    <row r="33" spans="1:5" x14ac:dyDescent="0.25">
      <c r="A33" s="7" t="s">
        <v>45</v>
      </c>
      <c r="B33" s="7" t="s">
        <v>44</v>
      </c>
      <c r="C33" s="10">
        <v>2.95</v>
      </c>
      <c r="D33" s="7">
        <v>0</v>
      </c>
      <c r="E33" s="10">
        <f t="shared" si="1"/>
        <v>0</v>
      </c>
    </row>
    <row r="34" spans="1:5" x14ac:dyDescent="0.25">
      <c r="A34" s="7" t="s">
        <v>46</v>
      </c>
      <c r="B34" s="7" t="s">
        <v>47</v>
      </c>
      <c r="C34" s="10">
        <v>2.95</v>
      </c>
      <c r="D34" s="7">
        <v>0</v>
      </c>
      <c r="E34" s="10">
        <f t="shared" si="1"/>
        <v>0</v>
      </c>
    </row>
    <row r="35" spans="1:5" x14ac:dyDescent="0.25">
      <c r="A35" s="7" t="s">
        <v>48</v>
      </c>
      <c r="B35" s="7" t="s">
        <v>49</v>
      </c>
      <c r="C35" s="10">
        <v>2.95</v>
      </c>
      <c r="D35" s="7">
        <v>0</v>
      </c>
      <c r="E35" s="10">
        <f t="shared" si="1"/>
        <v>0</v>
      </c>
    </row>
    <row r="36" spans="1:5" x14ac:dyDescent="0.25">
      <c r="A36" s="7" t="s">
        <v>21</v>
      </c>
      <c r="B36" s="7" t="s">
        <v>20</v>
      </c>
      <c r="C36" s="10">
        <v>2.95</v>
      </c>
      <c r="D36" s="7">
        <v>0</v>
      </c>
      <c r="E36" s="10">
        <f t="shared" si="1"/>
        <v>0</v>
      </c>
    </row>
    <row r="37" spans="1:5" x14ac:dyDescent="0.25">
      <c r="A37" s="7" t="s">
        <v>50</v>
      </c>
      <c r="B37" s="7" t="s">
        <v>51</v>
      </c>
      <c r="C37" s="10">
        <v>2.95</v>
      </c>
      <c r="D37" s="7">
        <v>0</v>
      </c>
      <c r="E37" s="10">
        <f t="shared" si="1"/>
        <v>0</v>
      </c>
    </row>
    <row r="38" spans="1:5" x14ac:dyDescent="0.25">
      <c r="A38" s="7" t="s">
        <v>52</v>
      </c>
      <c r="B38" s="7" t="s">
        <v>53</v>
      </c>
      <c r="C38" s="10">
        <v>2.95</v>
      </c>
      <c r="D38" s="7">
        <v>0</v>
      </c>
      <c r="E38" s="10">
        <f t="shared" si="1"/>
        <v>0</v>
      </c>
    </row>
    <row r="39" spans="1:5" x14ac:dyDescent="0.25">
      <c r="A39" s="7" t="s">
        <v>54</v>
      </c>
      <c r="B39" s="7" t="s">
        <v>55</v>
      </c>
      <c r="C39" s="10">
        <v>2.95</v>
      </c>
      <c r="D39" s="7">
        <v>0</v>
      </c>
      <c r="E39" s="10">
        <f t="shared" si="1"/>
        <v>0</v>
      </c>
    </row>
    <row r="40" spans="1:5" x14ac:dyDescent="0.25">
      <c r="A40" s="7" t="s">
        <v>56</v>
      </c>
      <c r="B40" s="7" t="s">
        <v>57</v>
      </c>
      <c r="C40" s="10">
        <v>2.95</v>
      </c>
      <c r="D40" s="7">
        <v>0</v>
      </c>
      <c r="E40" s="10">
        <f t="shared" si="1"/>
        <v>0</v>
      </c>
    </row>
    <row r="41" spans="1:5" x14ac:dyDescent="0.25">
      <c r="A41" s="7" t="s">
        <v>58</v>
      </c>
      <c r="B41" s="7" t="s">
        <v>59</v>
      </c>
      <c r="C41" s="10">
        <v>2.95</v>
      </c>
      <c r="D41" s="7">
        <v>0</v>
      </c>
      <c r="E41" s="10">
        <f t="shared" si="1"/>
        <v>0</v>
      </c>
    </row>
    <row r="42" spans="1:5" x14ac:dyDescent="0.25">
      <c r="A42" s="8"/>
      <c r="B42" s="8"/>
      <c r="C42" s="11" t="s">
        <v>62</v>
      </c>
      <c r="D42" s="7">
        <f>SUM(D11:D41)</f>
        <v>0</v>
      </c>
      <c r="E42" s="10">
        <f>SUM(E11:E41)</f>
        <v>0</v>
      </c>
    </row>
    <row r="43" spans="1:5" x14ac:dyDescent="0.25">
      <c r="A43" s="6" t="s">
        <v>63</v>
      </c>
      <c r="B43" s="7"/>
      <c r="C43" s="7"/>
      <c r="D43" s="7"/>
      <c r="E43" s="7"/>
    </row>
    <row r="44" spans="1:5" x14ac:dyDescent="0.25">
      <c r="A44" s="8" t="s">
        <v>6</v>
      </c>
      <c r="B44" s="8" t="s">
        <v>7</v>
      </c>
      <c r="C44" s="8" t="s">
        <v>10</v>
      </c>
      <c r="D44" s="8" t="s">
        <v>8</v>
      </c>
      <c r="E44" s="8" t="s">
        <v>9</v>
      </c>
    </row>
    <row r="45" spans="1:5" x14ac:dyDescent="0.25">
      <c r="A45" s="4" t="s">
        <v>66</v>
      </c>
      <c r="B45" s="4" t="s">
        <v>64</v>
      </c>
      <c r="C45" s="5">
        <v>2.5</v>
      </c>
      <c r="D45" s="4">
        <v>0</v>
      </c>
      <c r="E45" s="12">
        <f t="shared" ref="E45" si="2">PRODUCT(C45,D45)</f>
        <v>0</v>
      </c>
    </row>
    <row r="46" spans="1:5" x14ac:dyDescent="0.25">
      <c r="A46" s="4" t="s">
        <v>67</v>
      </c>
      <c r="B46" s="4" t="s">
        <v>65</v>
      </c>
      <c r="C46" s="5">
        <v>3.5</v>
      </c>
      <c r="D46" s="4">
        <v>0</v>
      </c>
      <c r="E46" s="12">
        <f>PRODUCT(C46,D46)</f>
        <v>0</v>
      </c>
    </row>
    <row r="47" spans="1:5" x14ac:dyDescent="0.25">
      <c r="A47" s="7" t="s">
        <v>68</v>
      </c>
      <c r="B47" s="7" t="s">
        <v>69</v>
      </c>
      <c r="C47" s="9">
        <v>3.5</v>
      </c>
      <c r="D47" s="7">
        <v>0</v>
      </c>
      <c r="E47" s="12">
        <f>PRODUCT(C47,D47)</f>
        <v>0</v>
      </c>
    </row>
    <row r="48" spans="1:5" x14ac:dyDescent="0.25">
      <c r="A48" s="7" t="s">
        <v>70</v>
      </c>
      <c r="B48" s="7" t="s">
        <v>71</v>
      </c>
      <c r="C48" s="9">
        <v>7.95</v>
      </c>
      <c r="D48" s="7">
        <v>0</v>
      </c>
      <c r="E48" s="10">
        <f>PRODUCT(C48,D48)</f>
        <v>0</v>
      </c>
    </row>
    <row r="49" spans="1:5" x14ac:dyDescent="0.25">
      <c r="A49" s="7" t="s">
        <v>90</v>
      </c>
      <c r="B49" s="7" t="s">
        <v>91</v>
      </c>
      <c r="C49" s="9">
        <v>1.25</v>
      </c>
      <c r="D49" s="7">
        <v>0</v>
      </c>
      <c r="E49" s="10">
        <f>PRODUCT(D49,C49)</f>
        <v>0</v>
      </c>
    </row>
    <row r="50" spans="1:5" x14ac:dyDescent="0.25">
      <c r="A50" s="7" t="s">
        <v>186</v>
      </c>
      <c r="B50" s="7" t="s">
        <v>187</v>
      </c>
      <c r="C50" s="9">
        <v>1.9</v>
      </c>
      <c r="D50" s="7">
        <v>0</v>
      </c>
      <c r="E50" s="10">
        <f>PRODUCT(D50,C50)</f>
        <v>0</v>
      </c>
    </row>
    <row r="51" spans="1:5" x14ac:dyDescent="0.25">
      <c r="A51" s="8"/>
      <c r="B51" s="8"/>
      <c r="C51" s="7" t="s">
        <v>62</v>
      </c>
      <c r="D51" s="7">
        <f>SUM(D45:D49)</f>
        <v>0</v>
      </c>
      <c r="E51" s="10">
        <f>SUM(E45:E49)</f>
        <v>0</v>
      </c>
    </row>
    <row r="52" spans="1:5" x14ac:dyDescent="0.25">
      <c r="A52" s="6" t="s">
        <v>72</v>
      </c>
      <c r="B52" s="7"/>
      <c r="C52" s="7"/>
      <c r="D52" s="7"/>
      <c r="E52" s="7"/>
    </row>
    <row r="53" spans="1:5" x14ac:dyDescent="0.25">
      <c r="A53" s="8" t="s">
        <v>6</v>
      </c>
      <c r="B53" s="8" t="s">
        <v>7</v>
      </c>
      <c r="C53" s="8" t="s">
        <v>10</v>
      </c>
      <c r="D53" s="8" t="s">
        <v>8</v>
      </c>
      <c r="E53" s="8" t="s">
        <v>9</v>
      </c>
    </row>
    <row r="54" spans="1:5" x14ac:dyDescent="0.25">
      <c r="A54" s="4" t="s">
        <v>89</v>
      </c>
      <c r="B54" s="4" t="s">
        <v>73</v>
      </c>
      <c r="C54" s="5">
        <v>2.4</v>
      </c>
      <c r="D54" s="13">
        <v>0</v>
      </c>
      <c r="E54" s="17">
        <f t="shared" ref="E54:E57" si="3">PRODUCT(C54,D54)</f>
        <v>0</v>
      </c>
    </row>
    <row r="55" spans="1:5" x14ac:dyDescent="0.25">
      <c r="A55" s="4" t="s">
        <v>74</v>
      </c>
      <c r="B55" s="4" t="s">
        <v>75</v>
      </c>
      <c r="C55" s="5">
        <v>2.4</v>
      </c>
      <c r="D55" s="13">
        <v>0</v>
      </c>
      <c r="E55" s="17">
        <f t="shared" si="3"/>
        <v>0</v>
      </c>
    </row>
    <row r="56" spans="1:5" x14ac:dyDescent="0.25">
      <c r="A56" s="4" t="s">
        <v>76</v>
      </c>
      <c r="B56" s="4" t="s">
        <v>77</v>
      </c>
      <c r="C56" s="5">
        <v>2.4</v>
      </c>
      <c r="D56" s="13">
        <v>0</v>
      </c>
      <c r="E56" s="17">
        <f t="shared" si="3"/>
        <v>0</v>
      </c>
    </row>
    <row r="57" spans="1:5" x14ac:dyDescent="0.25">
      <c r="A57" s="4" t="s">
        <v>78</v>
      </c>
      <c r="B57" s="4" t="s">
        <v>79</v>
      </c>
      <c r="C57" s="5">
        <v>2.4</v>
      </c>
      <c r="D57" s="13">
        <v>0</v>
      </c>
      <c r="E57" s="17">
        <f t="shared" si="3"/>
        <v>0</v>
      </c>
    </row>
    <row r="58" spans="1:5" x14ac:dyDescent="0.25">
      <c r="A58" s="8"/>
      <c r="B58" s="8"/>
      <c r="C58" s="7" t="s">
        <v>62</v>
      </c>
      <c r="D58" s="7">
        <f>SUM(D54:D57)</f>
        <v>0</v>
      </c>
      <c r="E58" s="10">
        <f>SUM(E54:E57)</f>
        <v>0</v>
      </c>
    </row>
    <row r="59" spans="1:5" x14ac:dyDescent="0.25">
      <c r="A59" s="6" t="s">
        <v>80</v>
      </c>
      <c r="B59" s="7"/>
      <c r="C59" s="7"/>
      <c r="D59" s="7"/>
      <c r="E59" s="7"/>
    </row>
    <row r="60" spans="1:5" x14ac:dyDescent="0.25">
      <c r="A60" s="8" t="s">
        <v>6</v>
      </c>
      <c r="B60" s="8" t="s">
        <v>7</v>
      </c>
      <c r="C60" s="8" t="s">
        <v>10</v>
      </c>
      <c r="D60" s="8" t="s">
        <v>8</v>
      </c>
      <c r="E60" s="8" t="s">
        <v>9</v>
      </c>
    </row>
    <row r="61" spans="1:5" x14ac:dyDescent="0.25">
      <c r="A61" s="7" t="s">
        <v>81</v>
      </c>
      <c r="B61" s="7" t="s">
        <v>84</v>
      </c>
      <c r="C61" s="10">
        <v>4.75</v>
      </c>
      <c r="D61" s="7">
        <v>0</v>
      </c>
      <c r="E61" s="10">
        <f>PRODUCT(D61,C61)</f>
        <v>0</v>
      </c>
    </row>
    <row r="62" spans="1:5" x14ac:dyDescent="0.25">
      <c r="A62" s="7" t="s">
        <v>82</v>
      </c>
      <c r="B62" s="7" t="s">
        <v>83</v>
      </c>
      <c r="C62" s="10">
        <v>4.25</v>
      </c>
      <c r="D62" s="7">
        <v>0</v>
      </c>
      <c r="E62" s="10">
        <f>PRODUCT(D62,C62)</f>
        <v>0</v>
      </c>
    </row>
    <row r="63" spans="1:5" x14ac:dyDescent="0.25">
      <c r="A63" s="7" t="s">
        <v>85</v>
      </c>
      <c r="B63" s="7" t="s">
        <v>87</v>
      </c>
      <c r="C63" s="10">
        <v>3.75</v>
      </c>
      <c r="D63" s="7">
        <v>0</v>
      </c>
      <c r="E63" s="10">
        <f>PRODUCT(D63,C63)</f>
        <v>0</v>
      </c>
    </row>
    <row r="64" spans="1:5" x14ac:dyDescent="0.25">
      <c r="A64" s="7" t="s">
        <v>86</v>
      </c>
      <c r="B64" s="7" t="s">
        <v>88</v>
      </c>
      <c r="C64" s="10">
        <v>3.25</v>
      </c>
      <c r="D64" s="7">
        <v>0</v>
      </c>
      <c r="E64" s="10">
        <f>PRODUCT(D64,C64)</f>
        <v>0</v>
      </c>
    </row>
    <row r="65" spans="1:5" x14ac:dyDescent="0.25">
      <c r="A65" s="8"/>
      <c r="B65" s="8"/>
      <c r="C65" s="7" t="s">
        <v>62</v>
      </c>
      <c r="D65" s="7">
        <f>SUM(D61:D64)</f>
        <v>0</v>
      </c>
      <c r="E65" s="10">
        <f>SUM(E61:E64)</f>
        <v>0</v>
      </c>
    </row>
    <row r="66" spans="1:5" x14ac:dyDescent="0.25">
      <c r="A66" s="6" t="s">
        <v>160</v>
      </c>
      <c r="B66" s="7"/>
      <c r="C66" s="7"/>
      <c r="D66" s="7"/>
      <c r="E66" s="7"/>
    </row>
    <row r="67" spans="1:5" x14ac:dyDescent="0.25">
      <c r="A67" s="8" t="s">
        <v>6</v>
      </c>
      <c r="B67" s="8" t="s">
        <v>7</v>
      </c>
      <c r="C67" s="8" t="s">
        <v>10</v>
      </c>
      <c r="D67" s="8" t="s">
        <v>8</v>
      </c>
      <c r="E67" s="8" t="s">
        <v>9</v>
      </c>
    </row>
    <row r="68" spans="1:5" x14ac:dyDescent="0.25">
      <c r="A68" s="7" t="s">
        <v>161</v>
      </c>
      <c r="B68" s="7" t="s">
        <v>162</v>
      </c>
      <c r="C68" s="9">
        <v>2.25</v>
      </c>
      <c r="D68" s="7">
        <v>0</v>
      </c>
      <c r="E68" s="10">
        <f>PRODUCT(C68,D68)</f>
        <v>0</v>
      </c>
    </row>
    <row r="69" spans="1:5" x14ac:dyDescent="0.25">
      <c r="A69" s="4" t="s">
        <v>163</v>
      </c>
      <c r="B69" s="4" t="s">
        <v>164</v>
      </c>
      <c r="C69" s="17">
        <v>3</v>
      </c>
      <c r="D69" s="4">
        <v>0</v>
      </c>
      <c r="E69" s="12">
        <f t="shared" ref="E69" si="4">PRODUCT(C69,D69)</f>
        <v>0</v>
      </c>
    </row>
    <row r="70" spans="1:5" x14ac:dyDescent="0.25">
      <c r="A70" s="8"/>
      <c r="B70" s="8"/>
      <c r="C70" s="7" t="s">
        <v>62</v>
      </c>
      <c r="D70" s="7">
        <f>SUM(D66:D69)</f>
        <v>0</v>
      </c>
      <c r="E70" s="10">
        <f>SUM(E66:E69)</f>
        <v>0</v>
      </c>
    </row>
    <row r="71" spans="1:5" x14ac:dyDescent="0.25">
      <c r="A71" s="6" t="s">
        <v>93</v>
      </c>
      <c r="B71" s="7"/>
      <c r="C71" s="7"/>
      <c r="D71" s="7"/>
      <c r="E71" s="7"/>
    </row>
    <row r="72" spans="1:5" x14ac:dyDescent="0.25">
      <c r="A72" s="8" t="s">
        <v>6</v>
      </c>
      <c r="B72" s="8" t="s">
        <v>7</v>
      </c>
      <c r="C72" s="8" t="s">
        <v>10</v>
      </c>
      <c r="D72" s="8" t="s">
        <v>8</v>
      </c>
      <c r="E72" s="8" t="s">
        <v>9</v>
      </c>
    </row>
    <row r="73" spans="1:5" x14ac:dyDescent="0.25">
      <c r="A73" s="4" t="s">
        <v>94</v>
      </c>
      <c r="B73" s="4" t="s">
        <v>100</v>
      </c>
      <c r="C73" s="5">
        <v>4.25</v>
      </c>
      <c r="D73" s="4">
        <v>0</v>
      </c>
      <c r="E73" s="12">
        <f t="shared" ref="E73:E84" si="5">PRODUCT(C73,D73)</f>
        <v>0</v>
      </c>
    </row>
    <row r="74" spans="1:5" x14ac:dyDescent="0.25">
      <c r="A74" s="4" t="s">
        <v>95</v>
      </c>
      <c r="B74" s="4" t="s">
        <v>105</v>
      </c>
      <c r="C74" s="5">
        <v>4.25</v>
      </c>
      <c r="D74" s="4">
        <v>0</v>
      </c>
      <c r="E74" s="12">
        <f t="shared" si="5"/>
        <v>0</v>
      </c>
    </row>
    <row r="75" spans="1:5" x14ac:dyDescent="0.25">
      <c r="A75" s="4" t="s">
        <v>94</v>
      </c>
      <c r="B75" s="4" t="s">
        <v>101</v>
      </c>
      <c r="C75" s="5">
        <v>4.25</v>
      </c>
      <c r="D75" s="4">
        <v>0</v>
      </c>
      <c r="E75" s="12">
        <f t="shared" si="5"/>
        <v>0</v>
      </c>
    </row>
    <row r="76" spans="1:5" x14ac:dyDescent="0.25">
      <c r="A76" s="4" t="s">
        <v>95</v>
      </c>
      <c r="B76" s="4" t="s">
        <v>106</v>
      </c>
      <c r="C76" s="5">
        <v>4.25</v>
      </c>
      <c r="D76" s="4">
        <v>0</v>
      </c>
      <c r="E76" s="12">
        <f t="shared" si="5"/>
        <v>0</v>
      </c>
    </row>
    <row r="77" spans="1:5" x14ac:dyDescent="0.25">
      <c r="A77" s="4" t="s">
        <v>96</v>
      </c>
      <c r="B77" s="4" t="s">
        <v>102</v>
      </c>
      <c r="C77" s="5">
        <v>2.7</v>
      </c>
      <c r="D77" s="4">
        <v>0</v>
      </c>
      <c r="E77" s="12">
        <f t="shared" si="5"/>
        <v>0</v>
      </c>
    </row>
    <row r="78" spans="1:5" x14ac:dyDescent="0.25">
      <c r="A78" s="4" t="s">
        <v>97</v>
      </c>
      <c r="B78" s="4" t="s">
        <v>107</v>
      </c>
      <c r="C78" s="5">
        <v>2.7</v>
      </c>
      <c r="D78" s="4">
        <v>0</v>
      </c>
      <c r="E78" s="12">
        <f t="shared" si="5"/>
        <v>0</v>
      </c>
    </row>
    <row r="79" spans="1:5" x14ac:dyDescent="0.25">
      <c r="A79" s="4" t="s">
        <v>96</v>
      </c>
      <c r="B79" s="4" t="s">
        <v>103</v>
      </c>
      <c r="C79" s="5">
        <v>2.7</v>
      </c>
      <c r="D79" s="4">
        <v>0</v>
      </c>
      <c r="E79" s="12">
        <f t="shared" si="5"/>
        <v>0</v>
      </c>
    </row>
    <row r="80" spans="1:5" x14ac:dyDescent="0.25">
      <c r="A80" s="4" t="s">
        <v>97</v>
      </c>
      <c r="B80" s="4" t="s">
        <v>108</v>
      </c>
      <c r="C80" s="5">
        <v>2.7</v>
      </c>
      <c r="D80" s="4">
        <v>0</v>
      </c>
      <c r="E80" s="12">
        <f t="shared" si="5"/>
        <v>0</v>
      </c>
    </row>
    <row r="81" spans="1:5" x14ac:dyDescent="0.25">
      <c r="A81" s="4" t="s">
        <v>98</v>
      </c>
      <c r="B81" s="4" t="s">
        <v>109</v>
      </c>
      <c r="C81" s="5">
        <v>4.3499999999999996</v>
      </c>
      <c r="D81" s="4">
        <v>0</v>
      </c>
      <c r="E81" s="12">
        <f t="shared" si="5"/>
        <v>0</v>
      </c>
    </row>
    <row r="82" spans="1:5" x14ac:dyDescent="0.25">
      <c r="A82" s="4" t="s">
        <v>98</v>
      </c>
      <c r="B82" s="4" t="s">
        <v>110</v>
      </c>
      <c r="C82" s="5">
        <v>4.3499999999999996</v>
      </c>
      <c r="D82" s="4">
        <v>0</v>
      </c>
      <c r="E82" s="12">
        <f t="shared" si="5"/>
        <v>0</v>
      </c>
    </row>
    <row r="83" spans="1:5" x14ac:dyDescent="0.25">
      <c r="A83" s="4" t="s">
        <v>99</v>
      </c>
      <c r="B83" s="4" t="s">
        <v>104</v>
      </c>
      <c r="C83" s="5">
        <v>2.85</v>
      </c>
      <c r="D83" s="4">
        <v>0</v>
      </c>
      <c r="E83" s="12">
        <f t="shared" si="5"/>
        <v>0</v>
      </c>
    </row>
    <row r="84" spans="1:5" x14ac:dyDescent="0.25">
      <c r="A84" s="4" t="s">
        <v>99</v>
      </c>
      <c r="B84" s="4" t="s">
        <v>111</v>
      </c>
      <c r="C84" s="5">
        <v>2.85</v>
      </c>
      <c r="D84" s="4">
        <v>0</v>
      </c>
      <c r="E84" s="12">
        <f t="shared" si="5"/>
        <v>0</v>
      </c>
    </row>
    <row r="85" spans="1:5" x14ac:dyDescent="0.25">
      <c r="A85" s="4" t="s">
        <v>112</v>
      </c>
      <c r="B85" s="4" t="s">
        <v>113</v>
      </c>
      <c r="C85" s="14">
        <v>1.3</v>
      </c>
      <c r="D85" s="4">
        <v>0</v>
      </c>
      <c r="E85" s="12">
        <f>PRODUCT(C85,D85)</f>
        <v>0</v>
      </c>
    </row>
    <row r="86" spans="1:5" x14ac:dyDescent="0.25">
      <c r="A86" s="4" t="s">
        <v>114</v>
      </c>
      <c r="B86" s="4" t="s">
        <v>115</v>
      </c>
      <c r="C86" s="14">
        <v>1.65</v>
      </c>
      <c r="D86" s="4">
        <v>0</v>
      </c>
      <c r="E86" s="12">
        <f>PRODUCT(C86,D86)</f>
        <v>0</v>
      </c>
    </row>
    <row r="87" spans="1:5" x14ac:dyDescent="0.25">
      <c r="A87" s="4" t="s">
        <v>116</v>
      </c>
      <c r="B87" s="4" t="s">
        <v>117</v>
      </c>
      <c r="C87" s="5">
        <v>2.2000000000000002</v>
      </c>
      <c r="D87" s="4">
        <v>0</v>
      </c>
      <c r="E87" s="12">
        <f>PRODUCT(C87,D87)</f>
        <v>0</v>
      </c>
    </row>
    <row r="88" spans="1:5" x14ac:dyDescent="0.25">
      <c r="A88" s="4" t="s">
        <v>118</v>
      </c>
      <c r="B88" s="4" t="s">
        <v>119</v>
      </c>
      <c r="C88" s="5">
        <v>2.2000000000000002</v>
      </c>
      <c r="D88" s="4">
        <v>0</v>
      </c>
      <c r="E88" s="12">
        <f>PRODUCT(C88,D88)</f>
        <v>0</v>
      </c>
    </row>
    <row r="89" spans="1:5" x14ac:dyDescent="0.25">
      <c r="A89" s="15" t="s">
        <v>120</v>
      </c>
      <c r="B89" s="4" t="s">
        <v>121</v>
      </c>
      <c r="C89" s="5">
        <v>4.8</v>
      </c>
      <c r="D89" s="4">
        <v>0</v>
      </c>
      <c r="E89" s="12">
        <f t="shared" ref="E89:E90" si="6">PRODUCT(C89,D89)</f>
        <v>0</v>
      </c>
    </row>
    <row r="90" spans="1:5" x14ac:dyDescent="0.25">
      <c r="A90" s="15" t="s">
        <v>122</v>
      </c>
      <c r="B90" s="4" t="s">
        <v>123</v>
      </c>
      <c r="C90" s="5">
        <v>3</v>
      </c>
      <c r="D90" s="4">
        <v>0</v>
      </c>
      <c r="E90" s="12">
        <f t="shared" si="6"/>
        <v>0</v>
      </c>
    </row>
    <row r="91" spans="1:5" x14ac:dyDescent="0.25">
      <c r="A91" s="4" t="s">
        <v>124</v>
      </c>
      <c r="B91" s="4" t="s">
        <v>125</v>
      </c>
      <c r="C91" s="16">
        <v>3.6</v>
      </c>
      <c r="D91" s="4">
        <v>0</v>
      </c>
      <c r="E91" s="12">
        <f>PRODUCT(C91,D91)</f>
        <v>0</v>
      </c>
    </row>
    <row r="92" spans="1:5" x14ac:dyDescent="0.25">
      <c r="A92" s="4" t="s">
        <v>126</v>
      </c>
      <c r="B92" s="4" t="s">
        <v>133</v>
      </c>
      <c r="C92" s="5">
        <v>1.85</v>
      </c>
      <c r="D92" s="4">
        <v>0</v>
      </c>
      <c r="E92" s="12">
        <f t="shared" ref="E92:E108" si="7">PRODUCT(C92,D92)</f>
        <v>0</v>
      </c>
    </row>
    <row r="93" spans="1:5" x14ac:dyDescent="0.25">
      <c r="A93" s="4" t="s">
        <v>127</v>
      </c>
      <c r="B93" s="4" t="s">
        <v>134</v>
      </c>
      <c r="C93" s="5">
        <v>2.15</v>
      </c>
      <c r="D93" s="4">
        <v>0</v>
      </c>
      <c r="E93" s="12">
        <f t="shared" si="7"/>
        <v>0</v>
      </c>
    </row>
    <row r="94" spans="1:5" x14ac:dyDescent="0.25">
      <c r="A94" s="4" t="s">
        <v>128</v>
      </c>
      <c r="B94" s="4" t="s">
        <v>135</v>
      </c>
      <c r="C94" s="5">
        <v>2.1</v>
      </c>
      <c r="D94" s="4">
        <v>0</v>
      </c>
      <c r="E94" s="12">
        <f t="shared" si="7"/>
        <v>0</v>
      </c>
    </row>
    <row r="95" spans="1:5" x14ac:dyDescent="0.25">
      <c r="A95" s="4" t="s">
        <v>129</v>
      </c>
      <c r="B95" s="4" t="s">
        <v>136</v>
      </c>
      <c r="C95" s="5">
        <v>1.65</v>
      </c>
      <c r="D95" s="4">
        <v>0</v>
      </c>
      <c r="E95" s="12">
        <f t="shared" si="7"/>
        <v>0</v>
      </c>
    </row>
    <row r="96" spans="1:5" x14ac:dyDescent="0.25">
      <c r="A96" s="4" t="s">
        <v>130</v>
      </c>
      <c r="B96" s="4" t="s">
        <v>137</v>
      </c>
      <c r="C96" s="5">
        <v>1.65</v>
      </c>
      <c r="D96" s="4">
        <v>0</v>
      </c>
      <c r="E96" s="12">
        <f t="shared" si="7"/>
        <v>0</v>
      </c>
    </row>
    <row r="97" spans="1:5" x14ac:dyDescent="0.25">
      <c r="A97" s="4" t="s">
        <v>131</v>
      </c>
      <c r="B97" s="4" t="s">
        <v>138</v>
      </c>
      <c r="C97" s="5">
        <v>2.15</v>
      </c>
      <c r="D97" s="4">
        <v>0</v>
      </c>
      <c r="E97" s="12">
        <f t="shared" si="7"/>
        <v>0</v>
      </c>
    </row>
    <row r="98" spans="1:5" x14ac:dyDescent="0.25">
      <c r="A98" s="4" t="s">
        <v>132</v>
      </c>
      <c r="B98" s="4" t="s">
        <v>139</v>
      </c>
      <c r="C98" s="5">
        <v>2.0499999999999998</v>
      </c>
      <c r="D98" s="4">
        <v>0</v>
      </c>
      <c r="E98" s="12">
        <f t="shared" si="7"/>
        <v>0</v>
      </c>
    </row>
    <row r="99" spans="1:5" x14ac:dyDescent="0.25">
      <c r="A99" s="4" t="s">
        <v>140</v>
      </c>
      <c r="B99" s="4" t="s">
        <v>146</v>
      </c>
      <c r="C99" s="16">
        <v>2.85</v>
      </c>
      <c r="D99" s="4">
        <v>0</v>
      </c>
      <c r="E99" s="12">
        <f t="shared" si="7"/>
        <v>0</v>
      </c>
    </row>
    <row r="100" spans="1:5" x14ac:dyDescent="0.25">
      <c r="A100" s="4" t="s">
        <v>141</v>
      </c>
      <c r="B100" s="4" t="s">
        <v>147</v>
      </c>
      <c r="C100" s="16">
        <v>2.8</v>
      </c>
      <c r="D100" s="4">
        <v>0</v>
      </c>
      <c r="E100" s="12">
        <f t="shared" si="7"/>
        <v>0</v>
      </c>
    </row>
    <row r="101" spans="1:5" x14ac:dyDescent="0.25">
      <c r="A101" s="4" t="s">
        <v>142</v>
      </c>
      <c r="B101" s="4" t="s">
        <v>148</v>
      </c>
      <c r="C101" s="16">
        <v>2.8</v>
      </c>
      <c r="D101" s="4">
        <v>0</v>
      </c>
      <c r="E101" s="12">
        <f t="shared" si="7"/>
        <v>0</v>
      </c>
    </row>
    <row r="102" spans="1:5" x14ac:dyDescent="0.25">
      <c r="A102" s="4" t="s">
        <v>143</v>
      </c>
      <c r="B102" s="4" t="s">
        <v>149</v>
      </c>
      <c r="C102" s="16">
        <v>2.2999999999999998</v>
      </c>
      <c r="D102" s="4">
        <v>0</v>
      </c>
      <c r="E102" s="12">
        <f t="shared" si="7"/>
        <v>0</v>
      </c>
    </row>
    <row r="103" spans="1:5" x14ac:dyDescent="0.25">
      <c r="A103" s="4" t="s">
        <v>144</v>
      </c>
      <c r="B103" s="4" t="s">
        <v>150</v>
      </c>
      <c r="C103" s="16">
        <v>2.85</v>
      </c>
      <c r="D103" s="4">
        <v>0</v>
      </c>
      <c r="E103" s="12">
        <f t="shared" si="7"/>
        <v>0</v>
      </c>
    </row>
    <row r="104" spans="1:5" x14ac:dyDescent="0.25">
      <c r="A104" s="4" t="s">
        <v>145</v>
      </c>
      <c r="B104" s="4" t="s">
        <v>151</v>
      </c>
      <c r="C104" s="16">
        <v>2.85</v>
      </c>
      <c r="D104" s="4">
        <v>0</v>
      </c>
      <c r="E104" s="12">
        <f t="shared" si="7"/>
        <v>0</v>
      </c>
    </row>
    <row r="105" spans="1:5" x14ac:dyDescent="0.25">
      <c r="A105" s="4" t="s">
        <v>152</v>
      </c>
      <c r="B105" s="4" t="s">
        <v>153</v>
      </c>
      <c r="C105" s="17">
        <v>1.75</v>
      </c>
      <c r="D105" s="4">
        <v>0</v>
      </c>
      <c r="E105" s="12">
        <f t="shared" si="7"/>
        <v>0</v>
      </c>
    </row>
    <row r="106" spans="1:5" x14ac:dyDescent="0.25">
      <c r="A106" s="4" t="s">
        <v>154</v>
      </c>
      <c r="B106" s="4" t="s">
        <v>155</v>
      </c>
      <c r="C106" s="17">
        <v>2.25</v>
      </c>
      <c r="D106" s="4">
        <v>0</v>
      </c>
      <c r="E106" s="12">
        <f t="shared" si="7"/>
        <v>0</v>
      </c>
    </row>
    <row r="107" spans="1:5" x14ac:dyDescent="0.25">
      <c r="A107" s="4" t="s">
        <v>156</v>
      </c>
      <c r="B107" s="4" t="s">
        <v>159</v>
      </c>
      <c r="C107" s="12">
        <v>1.8</v>
      </c>
      <c r="D107" s="4">
        <v>0</v>
      </c>
      <c r="E107" s="12">
        <f t="shared" si="7"/>
        <v>0</v>
      </c>
    </row>
    <row r="108" spans="1:5" x14ac:dyDescent="0.25">
      <c r="A108" s="4" t="s">
        <v>157</v>
      </c>
      <c r="B108" s="4" t="s">
        <v>158</v>
      </c>
      <c r="C108" s="12">
        <v>1.8</v>
      </c>
      <c r="D108" s="4">
        <v>0</v>
      </c>
      <c r="E108" s="12">
        <f t="shared" si="7"/>
        <v>0</v>
      </c>
    </row>
    <row r="109" spans="1:5" x14ac:dyDescent="0.25">
      <c r="A109" s="8"/>
      <c r="B109" s="8"/>
      <c r="C109" s="7" t="s">
        <v>62</v>
      </c>
      <c r="D109" s="7">
        <f>SUM(D73:D108)</f>
        <v>0</v>
      </c>
      <c r="E109" s="10">
        <f>SUM(E73:E108)</f>
        <v>0</v>
      </c>
    </row>
    <row r="110" spans="1:5" x14ac:dyDescent="0.25">
      <c r="A110" s="8"/>
      <c r="B110" s="8"/>
      <c r="C110" s="7" t="s">
        <v>165</v>
      </c>
      <c r="D110" s="7">
        <f>SUM(D109,D70,D58,D51,D65,D42)</f>
        <v>0</v>
      </c>
      <c r="E110" s="10">
        <f>SUM(E109,E70,E65,E58,E51,E42)</f>
        <v>0</v>
      </c>
    </row>
    <row r="111" spans="1:5" x14ac:dyDescent="0.25">
      <c r="A111" s="7" t="s">
        <v>166</v>
      </c>
      <c r="B111" s="7"/>
    </row>
    <row r="112" spans="1:5" x14ac:dyDescent="0.25">
      <c r="A112" s="7" t="s">
        <v>167</v>
      </c>
      <c r="B112" s="7"/>
    </row>
    <row r="113" spans="1:2" x14ac:dyDescent="0.25">
      <c r="A113" s="7" t="s">
        <v>168</v>
      </c>
      <c r="B113" s="7"/>
    </row>
    <row r="114" spans="1:2" x14ac:dyDescent="0.25">
      <c r="A114" s="7"/>
      <c r="B114" s="7"/>
    </row>
    <row r="115" spans="1:2" x14ac:dyDescent="0.25">
      <c r="A115" s="7" t="s">
        <v>169</v>
      </c>
      <c r="B115" s="7"/>
    </row>
    <row r="116" spans="1:2" x14ac:dyDescent="0.25">
      <c r="A116" s="7"/>
      <c r="B116" s="7"/>
    </row>
    <row r="117" spans="1:2" x14ac:dyDescent="0.25">
      <c r="A117" s="7" t="s">
        <v>170</v>
      </c>
      <c r="B117" s="7"/>
    </row>
    <row r="118" spans="1:2" x14ac:dyDescent="0.25">
      <c r="A118" s="7" t="s">
        <v>171</v>
      </c>
      <c r="B118" s="7"/>
    </row>
    <row r="119" spans="1:2" x14ac:dyDescent="0.25">
      <c r="A119" s="7" t="s">
        <v>172</v>
      </c>
      <c r="B119" s="7"/>
    </row>
    <row r="120" spans="1:2" x14ac:dyDescent="0.25">
      <c r="A120" s="7" t="s">
        <v>173</v>
      </c>
      <c r="B120" s="7"/>
    </row>
  </sheetData>
  <conditionalFormatting sqref="D45:D46 D105:D108">
    <cfRule type="cellIs" dxfId="34" priority="41" stopIfTrue="1" operator="greaterThan">
      <formula>0</formula>
    </cfRule>
  </conditionalFormatting>
  <conditionalFormatting sqref="D45:D46 D105:D108">
    <cfRule type="cellIs" dxfId="33" priority="40" stopIfTrue="1" operator="greaterThan">
      <formula>0</formula>
    </cfRule>
  </conditionalFormatting>
  <conditionalFormatting sqref="D45:D48 D51 D11:D42">
    <cfRule type="cellIs" dxfId="32" priority="37" operator="greaterThan">
      <formula>0</formula>
    </cfRule>
    <cfRule type="cellIs" dxfId="31" priority="39" operator="greaterThan">
      <formula>0</formula>
    </cfRule>
  </conditionalFormatting>
  <conditionalFormatting sqref="D54:D57">
    <cfRule type="cellIs" dxfId="30" priority="33" operator="greaterThan">
      <formula>0</formula>
    </cfRule>
    <cfRule type="cellIs" dxfId="29" priority="35" stopIfTrue="1" operator="greaterThan">
      <formula>0</formula>
    </cfRule>
  </conditionalFormatting>
  <conditionalFormatting sqref="D54:D57">
    <cfRule type="cellIs" dxfId="28" priority="34" stopIfTrue="1" operator="greaterThan">
      <formula>0</formula>
    </cfRule>
  </conditionalFormatting>
  <conditionalFormatting sqref="D58">
    <cfRule type="cellIs" dxfId="27" priority="31" operator="greaterThan">
      <formula>0</formula>
    </cfRule>
    <cfRule type="cellIs" dxfId="26" priority="32" operator="greaterThan">
      <formula>0</formula>
    </cfRule>
  </conditionalFormatting>
  <conditionalFormatting sqref="D65">
    <cfRule type="cellIs" dxfId="25" priority="29" operator="greaterThan">
      <formula>0</formula>
    </cfRule>
    <cfRule type="cellIs" dxfId="24" priority="30" operator="greaterThan">
      <formula>0</formula>
    </cfRule>
  </conditionalFormatting>
  <conditionalFormatting sqref="D61:D64">
    <cfRule type="cellIs" dxfId="23" priority="28" operator="greaterThan">
      <formula>0.5</formula>
    </cfRule>
  </conditionalFormatting>
  <conditionalFormatting sqref="D73:D84">
    <cfRule type="cellIs" dxfId="22" priority="27" stopIfTrue="1" operator="greaterThan">
      <formula>0</formula>
    </cfRule>
  </conditionalFormatting>
  <conditionalFormatting sqref="D73:D84">
    <cfRule type="cellIs" dxfId="21" priority="26" stopIfTrue="1" operator="greaterThan">
      <formula>0</formula>
    </cfRule>
  </conditionalFormatting>
  <conditionalFormatting sqref="D85:D88">
    <cfRule type="cellIs" dxfId="20" priority="25" stopIfTrue="1" operator="greaterThan">
      <formula>0</formula>
    </cfRule>
  </conditionalFormatting>
  <conditionalFormatting sqref="D85:D88">
    <cfRule type="cellIs" dxfId="19" priority="24" stopIfTrue="1" operator="greaterThan">
      <formula>0</formula>
    </cfRule>
  </conditionalFormatting>
  <conditionalFormatting sqref="D89:D90">
    <cfRule type="cellIs" dxfId="18" priority="23" stopIfTrue="1" operator="greaterThan">
      <formula>0</formula>
    </cfRule>
  </conditionalFormatting>
  <conditionalFormatting sqref="D91">
    <cfRule type="cellIs" dxfId="17" priority="22" stopIfTrue="1" operator="greaterThan">
      <formula>0</formula>
    </cfRule>
  </conditionalFormatting>
  <conditionalFormatting sqref="D91">
    <cfRule type="cellIs" dxfId="16" priority="21" stopIfTrue="1" operator="greaterThan">
      <formula>0</formula>
    </cfRule>
  </conditionalFormatting>
  <conditionalFormatting sqref="D92:D98">
    <cfRule type="cellIs" dxfId="15" priority="20" stopIfTrue="1" operator="greaterThan">
      <formula>0</formula>
    </cfRule>
  </conditionalFormatting>
  <conditionalFormatting sqref="D92:D98">
    <cfRule type="cellIs" dxfId="14" priority="19" stopIfTrue="1" operator="greaterThan">
      <formula>0</formula>
    </cfRule>
  </conditionalFormatting>
  <conditionalFormatting sqref="D99:D104">
    <cfRule type="cellIs" dxfId="13" priority="18" stopIfTrue="1" operator="greaterThan">
      <formula>0</formula>
    </cfRule>
  </conditionalFormatting>
  <conditionalFormatting sqref="D99:D104">
    <cfRule type="cellIs" dxfId="12" priority="17" stopIfTrue="1" operator="greaterThan">
      <formula>0</formula>
    </cfRule>
  </conditionalFormatting>
  <conditionalFormatting sqref="D73:D108">
    <cfRule type="cellIs" dxfId="11" priority="12" operator="greaterThan">
      <formula>0</formula>
    </cfRule>
  </conditionalFormatting>
  <conditionalFormatting sqref="D109">
    <cfRule type="cellIs" dxfId="10" priority="10" operator="greaterThan">
      <formula>0</formula>
    </cfRule>
    <cfRule type="cellIs" dxfId="9" priority="11" operator="greaterThan">
      <formula>0</formula>
    </cfRule>
  </conditionalFormatting>
  <conditionalFormatting sqref="D69">
    <cfRule type="cellIs" dxfId="8" priority="9" stopIfTrue="1" operator="greaterThan">
      <formula>0</formula>
    </cfRule>
  </conditionalFormatting>
  <conditionalFormatting sqref="D69">
    <cfRule type="cellIs" dxfId="7" priority="8" stopIfTrue="1" operator="greaterThan">
      <formula>0</formula>
    </cfRule>
  </conditionalFormatting>
  <conditionalFormatting sqref="D70">
    <cfRule type="cellIs" dxfId="6" priority="6" operator="greaterThan">
      <formula>0</formula>
    </cfRule>
    <cfRule type="cellIs" dxfId="5" priority="7" operator="greaterThan">
      <formula>0</formula>
    </cfRule>
  </conditionalFormatting>
  <conditionalFormatting sqref="D110">
    <cfRule type="cellIs" dxfId="4" priority="5" operator="greaterThan">
      <formula>0</formula>
    </cfRule>
  </conditionalFormatting>
  <conditionalFormatting sqref="E110">
    <cfRule type="cellIs" dxfId="3" priority="4" operator="greaterThan">
      <formula>0</formula>
    </cfRule>
  </conditionalFormatting>
  <conditionalFormatting sqref="D68:D69">
    <cfRule type="cellIs" dxfId="2" priority="3" operator="greaterThan">
      <formula>0</formula>
    </cfRule>
  </conditionalFormatting>
  <conditionalFormatting sqref="D50">
    <cfRule type="cellIs" dxfId="1" priority="2" operator="greaterThan">
      <formula>0</formula>
    </cfRule>
  </conditionalFormatting>
  <conditionalFormatting sqref="D12:D17">
    <cfRule type="cellIs" dxfId="0" priority="1" operator="greaterThan">
      <formula>0</formula>
    </cfRule>
  </conditionalFormatting>
  <hyperlinks>
    <hyperlink ref="B4" r:id="rId1" xr:uid="{00000000-0004-0000-0000-000000000000}"/>
  </hyperlinks>
  <pageMargins left="0.7" right="0.7" top="0.75" bottom="0.75" header="0.3" footer="0.3"/>
  <pageSetup orientation="portrait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Cantin</dc:creator>
  <cp:lastModifiedBy>Steven Cantin</cp:lastModifiedBy>
  <dcterms:created xsi:type="dcterms:W3CDTF">2018-12-27T17:15:39Z</dcterms:created>
  <dcterms:modified xsi:type="dcterms:W3CDTF">2019-11-20T15:57:41Z</dcterms:modified>
</cp:coreProperties>
</file>